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2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3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fe658565ae66a7b/Pictures/cvma12 2 website/"/>
    </mc:Choice>
  </mc:AlternateContent>
  <xr:revisionPtr revIDLastSave="0" documentId="8_{D1A6C0FA-59E4-4C1C-AED0-703E88413486}" xr6:coauthVersionLast="46" xr6:coauthVersionMax="46" xr10:uidLastSave="{00000000-0000-0000-0000-000000000000}"/>
  <bookViews>
    <workbookView xWindow="-120" yWindow="-120" windowWidth="24240" windowHeight="13260" tabRatio="707" xr2:uid="{00000000-000D-0000-FFFF-FFFF00000000}"/>
  </bookViews>
  <sheets>
    <sheet name="July" sheetId="6" r:id="rId1"/>
    <sheet name="August" sheetId="5" r:id="rId2"/>
    <sheet name="September" sheetId="4" r:id="rId3"/>
  </sheets>
  <definedNames>
    <definedName name="calendar" localSheetId="1">daygrid+August!firstdate-WEEKDAY(August!firstdate)-August!weekday_option</definedName>
    <definedName name="calendar" localSheetId="0">daygrid+July!firstdate-WEEKDAY(July!firstdate)-July!weekday_option</definedName>
    <definedName name="calendar" localSheetId="2">daygrid+September!firstdate-WEEKDAY(September!firstdate)-September!weekday_option</definedName>
    <definedName name="calendar">daygrid+[0]!firstdate-WEEKDAY([0]!firstdate)-weekday_option</definedName>
    <definedName name="daygrid">days+weeks*7</definedName>
    <definedName name="daypattern">{1,1,2,2,3,3,4,4,5,5,6,6,7}</definedName>
    <definedName name="days">{0,1,2,3,4,5,6}</definedName>
    <definedName name="DayToStart" localSheetId="1">August!$E$1</definedName>
    <definedName name="DayToStart" localSheetId="0">July!$E$1</definedName>
    <definedName name="DayToStart" localSheetId="2">September!$E$1</definedName>
    <definedName name="DayToStart">#REF!</definedName>
    <definedName name="firstdate" localSheetId="1">DATE(August!YearToDisplay,August!month,1)</definedName>
    <definedName name="firstdate" localSheetId="0">DATE(July!YearToDisplay,July!month,1)</definedName>
    <definedName name="firstdate" localSheetId="2">DATE(September!YearToDisplay,September!month,1)</definedName>
    <definedName name="firstdate">DATE([0]!YearToDisplay,[0]!month,1)</definedName>
    <definedName name="month" localSheetId="1">MATCH(August!MonthToDisplay,months,0)</definedName>
    <definedName name="month" localSheetId="0">MATCH(July!MonthToDisplay,months,0)</definedName>
    <definedName name="month" localSheetId="2">MATCH(September!MonthToDisplay,months,0)</definedName>
    <definedName name="month">MATCH([0]!MonthToDisplay,months,0)</definedName>
    <definedName name="months">{"January","February","March","April","May","June","July","August","September","October","November","December"}</definedName>
    <definedName name="MonthToDisplay" localSheetId="1">August!$C$1</definedName>
    <definedName name="MonthToDisplay" localSheetId="0">July!$C$1</definedName>
    <definedName name="MonthToDisplay" localSheetId="2">September!$C$1</definedName>
    <definedName name="MonthToDisplay">#REF!</definedName>
    <definedName name="MonthToDisplayNumber" localSheetId="1">MATCH(August!MonthToDisplay,months,0)</definedName>
    <definedName name="MonthToDisplayNumber" localSheetId="0">MATCH(July!MonthToDisplay,months,0)</definedName>
    <definedName name="MonthToDisplayNumber" localSheetId="2">MATCH(September!MonthToDisplay,months,0)</definedName>
    <definedName name="MonthToDisplayNumber">MATCH([0]!MonthToDisplay,months,0)</definedName>
    <definedName name="ndx" localSheetId="1">ROUNDUP(MATCH(2,1/FREQUENCY(DATE(August!YearToDisplay,August!MonthToDisplayNumber,1),August!calendar))/7,0)</definedName>
    <definedName name="ndx" localSheetId="0">ROUNDUP(MATCH(2,1/FREQUENCY(DATE(July!YearToDisplay,July!MonthToDisplayNumber,1),July!calendar))/7,0)</definedName>
    <definedName name="ndx" localSheetId="2">ROUNDUP(MATCH(2,1/FREQUENCY(DATE(September!YearToDisplay,September!MonthToDisplayNumber,1),September!calendar))/7,0)</definedName>
    <definedName name="_xlnm.Print_Titles" localSheetId="1">August!$3:$3</definedName>
    <definedName name="_xlnm.Print_Titles" localSheetId="0">July!$3:$3</definedName>
    <definedName name="_xlnm.Print_Titles" localSheetId="2">September!$3:$3</definedName>
    <definedName name="startdate" localSheetId="1">DATE(August!YearToDisplay,August!month,1)</definedName>
    <definedName name="startdate" localSheetId="0">DATE(July!YearToDisplay,July!month,1)</definedName>
    <definedName name="startdate" localSheetId="2">DATE(September!YearToDisplay,September!month,1)</definedName>
    <definedName name="weekday_option" localSheetId="1">MATCH(August!DayToStart,weekdays_reversed,0)-2</definedName>
    <definedName name="weekday_option" localSheetId="0">MATCH(July!DayToStart,weekdays_reversed,0)-2</definedName>
    <definedName name="weekday_option" localSheetId="2">MATCH(September!DayToStart,weekdays_reversed,0)-2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YearToDisplay" localSheetId="1">August!$B$1</definedName>
    <definedName name="YearToDisplay" localSheetId="0">July!$B$1</definedName>
    <definedName name="YearToDisplay" localSheetId="2">September!$B$1</definedName>
    <definedName name="YearToDisplay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6" l="1" a="1"/>
  <c r="B14" i="6"/>
  <c r="C14" i="6"/>
  <c r="D14" i="6"/>
  <c r="E14" i="6"/>
  <c r="F14" i="6"/>
  <c r="G14" i="6"/>
  <c r="H14" i="6"/>
  <c r="B12" i="6" a="1"/>
  <c r="B12" i="6"/>
  <c r="C12" i="6"/>
  <c r="D12" i="6"/>
  <c r="E12" i="6"/>
  <c r="F12" i="6"/>
  <c r="G12" i="6"/>
  <c r="H12" i="6"/>
  <c r="B10" i="6" a="1"/>
  <c r="B10" i="6"/>
  <c r="C10" i="6"/>
  <c r="D10" i="6"/>
  <c r="E10" i="6"/>
  <c r="F10" i="6"/>
  <c r="G10" i="6"/>
  <c r="H10" i="6"/>
  <c r="B8" i="6" a="1"/>
  <c r="B8" i="6"/>
  <c r="C8" i="6"/>
  <c r="D8" i="6"/>
  <c r="E8" i="6"/>
  <c r="F8" i="6"/>
  <c r="G8" i="6"/>
  <c r="H8" i="6"/>
  <c r="B6" i="6" a="1"/>
  <c r="B6" i="6"/>
  <c r="C6" i="6"/>
  <c r="D6" i="6"/>
  <c r="E6" i="6"/>
  <c r="F6" i="6"/>
  <c r="G6" i="6"/>
  <c r="H6" i="6"/>
  <c r="B4" i="6" a="1"/>
  <c r="B4" i="6"/>
  <c r="C4" i="6"/>
  <c r="D4" i="6"/>
  <c r="E4" i="6"/>
  <c r="F4" i="6"/>
  <c r="G4" i="6"/>
  <c r="H4" i="6"/>
  <c r="B3" i="6" a="1"/>
  <c r="B3" i="6"/>
  <c r="C3" i="6"/>
  <c r="D3" i="6"/>
  <c r="E3" i="6"/>
  <c r="F3" i="6"/>
  <c r="G3" i="6"/>
  <c r="H3" i="6"/>
  <c r="B14" i="5" a="1"/>
  <c r="B14" i="5"/>
  <c r="C14" i="5"/>
  <c r="D14" i="5"/>
  <c r="E14" i="5"/>
  <c r="F14" i="5"/>
  <c r="G14" i="5"/>
  <c r="H14" i="5"/>
  <c r="B12" i="5" a="1"/>
  <c r="B12" i="5"/>
  <c r="C12" i="5"/>
  <c r="D12" i="5"/>
  <c r="E12" i="5"/>
  <c r="F12" i="5"/>
  <c r="G12" i="5"/>
  <c r="H12" i="5"/>
  <c r="B10" i="5" a="1"/>
  <c r="B10" i="5"/>
  <c r="C10" i="5"/>
  <c r="D10" i="5"/>
  <c r="E10" i="5"/>
  <c r="F10" i="5"/>
  <c r="G10" i="5"/>
  <c r="H10" i="5"/>
  <c r="B8" i="5" a="1"/>
  <c r="B8" i="5"/>
  <c r="C8" i="5"/>
  <c r="D8" i="5"/>
  <c r="E8" i="5"/>
  <c r="F8" i="5"/>
  <c r="G8" i="5"/>
  <c r="H8" i="5"/>
  <c r="B6" i="5" a="1"/>
  <c r="B6" i="5"/>
  <c r="C6" i="5"/>
  <c r="D6" i="5"/>
  <c r="E6" i="5"/>
  <c r="F6" i="5"/>
  <c r="G6" i="5"/>
  <c r="H6" i="5"/>
  <c r="B4" i="5" a="1"/>
  <c r="B4" i="5"/>
  <c r="C4" i="5"/>
  <c r="D4" i="5"/>
  <c r="E4" i="5"/>
  <c r="F4" i="5"/>
  <c r="G4" i="5"/>
  <c r="H4" i="5"/>
  <c r="B3" i="5" a="1"/>
  <c r="B3" i="5"/>
  <c r="C3" i="5"/>
  <c r="D3" i="5"/>
  <c r="E3" i="5"/>
  <c r="F3" i="5"/>
  <c r="G3" i="5"/>
  <c r="H3" i="5"/>
  <c r="B14" i="4" a="1"/>
  <c r="B14" i="4"/>
  <c r="C14" i="4"/>
  <c r="D14" i="4"/>
  <c r="E14" i="4"/>
  <c r="F14" i="4"/>
  <c r="G14" i="4"/>
  <c r="H14" i="4"/>
  <c r="B12" i="4" a="1"/>
  <c r="B12" i="4"/>
  <c r="C12" i="4"/>
  <c r="D12" i="4"/>
  <c r="E12" i="4"/>
  <c r="F12" i="4"/>
  <c r="G12" i="4"/>
  <c r="H12" i="4"/>
  <c r="B10" i="4" a="1"/>
  <c r="B10" i="4"/>
  <c r="C10" i="4"/>
  <c r="D10" i="4"/>
  <c r="E10" i="4"/>
  <c r="F10" i="4"/>
  <c r="G10" i="4"/>
  <c r="H10" i="4"/>
  <c r="B8" i="4" a="1"/>
  <c r="B8" i="4"/>
  <c r="C8" i="4"/>
  <c r="D8" i="4"/>
  <c r="E8" i="4"/>
  <c r="F8" i="4"/>
  <c r="G8" i="4"/>
  <c r="H8" i="4"/>
  <c r="B6" i="4" a="1"/>
  <c r="B6" i="4"/>
  <c r="C6" i="4"/>
  <c r="D6" i="4"/>
  <c r="E6" i="4"/>
  <c r="F6" i="4"/>
  <c r="G6" i="4"/>
  <c r="H6" i="4"/>
  <c r="B4" i="4" a="1"/>
  <c r="B4" i="4"/>
  <c r="C4" i="4"/>
  <c r="D4" i="4"/>
  <c r="E4" i="4"/>
  <c r="F4" i="4"/>
  <c r="G4" i="4"/>
  <c r="H4" i="4"/>
  <c r="B3" i="4" a="1"/>
  <c r="B3" i="4"/>
  <c r="C3" i="4"/>
  <c r="D3" i="4"/>
  <c r="E3" i="4"/>
  <c r="F3" i="4"/>
  <c r="G3" i="4"/>
  <c r="H3" i="4"/>
</calcChain>
</file>

<file path=xl/sharedStrings.xml><?xml version="1.0" encoding="utf-8"?>
<sst xmlns="http://schemas.openxmlformats.org/spreadsheetml/2006/main" count="37" uniqueCount="23">
  <si>
    <t>FIRST DAY OF WEEK</t>
  </si>
  <si>
    <t xml:space="preserve">  CALENDAR YEAR</t>
  </si>
  <si>
    <t>CALENDAR MONTH</t>
  </si>
  <si>
    <t>SUNDAY</t>
  </si>
  <si>
    <t>JULY</t>
  </si>
  <si>
    <t>AUGUST</t>
  </si>
  <si>
    <t>SEPTEMBER</t>
  </si>
  <si>
    <t>Region 4 Meeting, St Ignace, MI</t>
  </si>
  <si>
    <t>GA 25-8</t>
  </si>
  <si>
    <t>OH 12-3</t>
  </si>
  <si>
    <t>OH 12-4</t>
  </si>
  <si>
    <t>MI 35-4</t>
  </si>
  <si>
    <t>FL 20-13</t>
  </si>
  <si>
    <t>TX 23-7</t>
  </si>
  <si>
    <t>OH 12-6
VA 27-4
NY 19-2</t>
  </si>
  <si>
    <t>https://www.combatvet.us/events/</t>
  </si>
  <si>
    <t>Link to National Events Calendar (must be logged in to National webpage):</t>
  </si>
  <si>
    <t xml:space="preserve">KY 1-1 </t>
  </si>
  <si>
    <t>TN 18-8
WV State Event
ND 42-2
non-CVMA Run to Ohio Wall</t>
  </si>
  <si>
    <t>Chapter Meeting, Middletown VFW</t>
  </si>
  <si>
    <t>Chapter VFW, Addyson VFW (Gailey Post)</t>
  </si>
  <si>
    <r>
      <rPr>
        <sz val="8"/>
        <color theme="1"/>
        <rFont val="Calibri Light"/>
        <family val="2"/>
        <scheme val="minor"/>
      </rPr>
      <t>Chapter Meeting, ByGolly's</t>
    </r>
    <r>
      <rPr>
        <sz val="9"/>
        <color theme="1"/>
        <rFont val="Calibri Light"/>
        <family val="2"/>
        <scheme val="minor"/>
      </rPr>
      <t xml:space="preserve">
NC 15-4
Ride for Ronald McDonald House Dayton</t>
    </r>
  </si>
  <si>
    <t>Region 4 Meeting, St Ignace, MI
Blind Pig Poker Run, Zionsville, IN (event page coming)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</si>
</sst>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aaaa"/>
    <numFmt numFmtId="165" formatCode="dd"/>
  </numFmts>
  <fonts count="10" x14ac:knownFonts="1">
    <font>
      <sz val="11"/>
      <color theme="1"/>
      <name val="Calibri Light"/>
      <family val="2"/>
      <scheme val="minor"/>
    </font>
    <font>
      <sz val="32"/>
      <color theme="3"/>
      <name val="Calibri"/>
      <family val="2"/>
      <scheme val="major"/>
    </font>
    <font>
      <sz val="9"/>
      <color theme="1"/>
      <name val="Calibri Light"/>
      <family val="2"/>
      <scheme val="minor"/>
    </font>
    <font>
      <sz val="32"/>
      <color theme="4" tint="-0.24994659260841701"/>
      <name val="Calibri"/>
      <family val="2"/>
      <scheme val="major"/>
    </font>
    <font>
      <sz val="11"/>
      <color theme="1" tint="0.34998626667073579"/>
      <name val="Calibri Light"/>
      <family val="2"/>
      <scheme val="minor"/>
    </font>
    <font>
      <sz val="11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u/>
      <sz val="11"/>
      <color theme="10"/>
      <name val="Calibri Light"/>
      <family val="2"/>
      <scheme val="minor"/>
    </font>
    <font>
      <sz val="8"/>
      <color theme="1"/>
      <name val="Calibri Light"/>
      <family val="2"/>
      <scheme val="minor"/>
    </font>
    <font>
      <u/>
      <sz val="8"/>
      <color theme="10"/>
      <name val="Calibri Light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1" tint="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10">
    <xf numFmtId="0" fontId="0" fillId="0" borderId="0" applyBorder="0">
      <alignment vertical="top"/>
    </xf>
    <xf numFmtId="0" fontId="4" fillId="0" borderId="0" applyNumberFormat="0" applyFill="0" applyBorder="0" applyProtection="0">
      <alignment vertical="top"/>
    </xf>
    <xf numFmtId="0" fontId="1" fillId="0" borderId="0" applyProtection="0">
      <alignment horizontal="left"/>
    </xf>
    <xf numFmtId="0" fontId="3" fillId="0" borderId="0" applyNumberFormat="0" applyProtection="0">
      <alignment horizontal="left"/>
    </xf>
    <xf numFmtId="0" fontId="5" fillId="0" borderId="0" applyNumberFormat="0" applyProtection="0">
      <alignment horizontal="right"/>
    </xf>
    <xf numFmtId="164" fontId="6" fillId="0" borderId="4" applyFill="0" applyProtection="0">
      <alignment horizontal="center" vertical="center"/>
    </xf>
    <xf numFmtId="165" fontId="5" fillId="0" borderId="5" applyFill="0" applyProtection="0">
      <alignment horizontal="right" vertical="center" indent="1"/>
    </xf>
    <xf numFmtId="0" fontId="2" fillId="0" borderId="2">
      <alignment vertical="top" wrapText="1"/>
    </xf>
    <xf numFmtId="0" fontId="4" fillId="0" borderId="0" applyFill="0" applyBorder="0" applyProtection="0">
      <alignment horizontal="right" vertical="top"/>
    </xf>
    <xf numFmtId="0" fontId="7" fillId="0" borderId="0" applyNumberFormat="0" applyFill="0" applyBorder="0" applyAlignment="0" applyProtection="0">
      <alignment vertical="top"/>
    </xf>
  </cellStyleXfs>
  <cellXfs count="15">
    <xf numFmtId="0" fontId="0" fillId="0" borderId="0" xfId="0">
      <alignment vertical="top"/>
    </xf>
    <xf numFmtId="164" fontId="6" fillId="0" borderId="4" xfId="5">
      <alignment horizontal="center" vertical="center"/>
    </xf>
    <xf numFmtId="165" fontId="5" fillId="0" borderId="1" xfId="6" applyBorder="1">
      <alignment horizontal="right" vertical="center" indent="1"/>
    </xf>
    <xf numFmtId="165" fontId="5" fillId="0" borderId="3" xfId="6" applyBorder="1">
      <alignment horizontal="right" vertical="center" indent="1"/>
    </xf>
    <xf numFmtId="0" fontId="2" fillId="0" borderId="2" xfId="7">
      <alignment vertical="top" wrapText="1"/>
    </xf>
    <xf numFmtId="0" fontId="0" fillId="0" borderId="2" xfId="7" applyFont="1">
      <alignment vertical="top" wrapText="1"/>
    </xf>
    <xf numFmtId="0" fontId="3" fillId="0" borderId="0" xfId="3">
      <alignment horizontal="left"/>
    </xf>
    <xf numFmtId="0" fontId="5" fillId="0" borderId="0" xfId="4">
      <alignment horizontal="right"/>
    </xf>
    <xf numFmtId="0" fontId="4" fillId="0" borderId="0" xfId="8">
      <alignment horizontal="right" vertical="top"/>
    </xf>
    <xf numFmtId="0" fontId="4" fillId="0" borderId="0" xfId="1">
      <alignment vertical="top"/>
    </xf>
    <xf numFmtId="0" fontId="2" fillId="0" borderId="2" xfId="7" applyFont="1">
      <alignment vertical="top" wrapText="1"/>
    </xf>
    <xf numFmtId="0" fontId="8" fillId="0" borderId="0" xfId="0" applyFont="1" applyAlignment="1">
      <alignment horizontal="left" vertical="top" wrapText="1"/>
    </xf>
    <xf numFmtId="0" fontId="9" fillId="0" borderId="0" xfId="9" applyFont="1" applyAlignment="1">
      <alignment wrapText="1"/>
    </xf>
    <xf numFmtId="0" fontId="1" fillId="0" borderId="0" xfId="2">
      <alignment horizontal="left"/>
    </xf>
    <xf numFmtId="0" fontId="4" fillId="0" borderId="0" xfId="1">
      <alignment vertical="top"/>
    </xf>
  </cellXfs>
  <cellStyles count="10">
    <cellStyle name="DayDescriptions" xfId="7" xr:uid="{00000000-0005-0000-0000-000000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9" builtinId="8"/>
    <cellStyle name="Input Label Left aligned" xfId="1" xr:uid="{00000000-0005-0000-0000-000005000000}"/>
    <cellStyle name="Input Label Right aligned" xfId="8" xr:uid="{00000000-0005-0000-0000-000006000000}"/>
    <cellStyle name="Normal" xfId="0" builtinId="0" customBuiltin="1"/>
    <cellStyle name="Title" xfId="2" builtinId="15" customBuiltin="1"/>
  </cellStyles>
  <dxfs count="1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466725</xdr:colOff>
          <xdr:row>6</xdr:row>
          <xdr:rowOff>161925</xdr:rowOff>
        </xdr:from>
        <xdr:to>
          <xdr:col>7</xdr:col>
          <xdr:colOff>581025</xdr:colOff>
          <xdr:row>6</xdr:row>
          <xdr:rowOff>295275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285750</xdr:rowOff>
        </xdr:from>
        <xdr:to>
          <xdr:col>7</xdr:col>
          <xdr:colOff>723900</xdr:colOff>
          <xdr:row>8</xdr:row>
          <xdr:rowOff>123825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12</xdr:row>
          <xdr:rowOff>228600</xdr:rowOff>
        </xdr:from>
        <xdr:to>
          <xdr:col>6</xdr:col>
          <xdr:colOff>304800</xdr:colOff>
          <xdr:row>12</xdr:row>
          <xdr:rowOff>419100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590550</xdr:colOff>
      <xdr:row>0</xdr:row>
      <xdr:rowOff>323850</xdr:rowOff>
    </xdr:from>
    <xdr:to>
      <xdr:col>6</xdr:col>
      <xdr:colOff>1466850</xdr:colOff>
      <xdr:row>0</xdr:row>
      <xdr:rowOff>407669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639175" y="323850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9</xdr:row>
          <xdr:rowOff>285750</xdr:rowOff>
        </xdr:from>
        <xdr:to>
          <xdr:col>7</xdr:col>
          <xdr:colOff>714375</xdr:colOff>
          <xdr:row>10</xdr:row>
          <xdr:rowOff>123825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6</xdr:row>
          <xdr:rowOff>466725</xdr:rowOff>
        </xdr:from>
        <xdr:to>
          <xdr:col>7</xdr:col>
          <xdr:colOff>552450</xdr:colOff>
          <xdr:row>6</xdr:row>
          <xdr:rowOff>600075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0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3</xdr:row>
          <xdr:rowOff>276225</xdr:rowOff>
        </xdr:from>
        <xdr:to>
          <xdr:col>7</xdr:col>
          <xdr:colOff>942975</xdr:colOff>
          <xdr:row>4</xdr:row>
          <xdr:rowOff>152400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476250</xdr:colOff>
          <xdr:row>7</xdr:row>
          <xdr:rowOff>200025</xdr:rowOff>
        </xdr:from>
        <xdr:to>
          <xdr:col>7</xdr:col>
          <xdr:colOff>771525</xdr:colOff>
          <xdr:row>8</xdr:row>
          <xdr:rowOff>76200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8</xdr:row>
          <xdr:rowOff>238125</xdr:rowOff>
        </xdr:from>
        <xdr:to>
          <xdr:col>7</xdr:col>
          <xdr:colOff>638175</xdr:colOff>
          <xdr:row>8</xdr:row>
          <xdr:rowOff>371475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9</xdr:row>
          <xdr:rowOff>257175</xdr:rowOff>
        </xdr:from>
        <xdr:to>
          <xdr:col>7</xdr:col>
          <xdr:colOff>704850</xdr:colOff>
          <xdr:row>10</xdr:row>
          <xdr:rowOff>152400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8</xdr:row>
          <xdr:rowOff>485775</xdr:rowOff>
        </xdr:from>
        <xdr:to>
          <xdr:col>7</xdr:col>
          <xdr:colOff>638175</xdr:colOff>
          <xdr:row>8</xdr:row>
          <xdr:rowOff>609600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571500</xdr:colOff>
      <xdr:row>0</xdr:row>
      <xdr:rowOff>314325</xdr:rowOff>
    </xdr:from>
    <xdr:to>
      <xdr:col>6</xdr:col>
      <xdr:colOff>1447800</xdr:colOff>
      <xdr:row>0</xdr:row>
      <xdr:rowOff>398144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620125" y="314325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466725</xdr:colOff>
          <xdr:row>6</xdr:row>
          <xdr:rowOff>0</xdr:rowOff>
        </xdr:from>
        <xdr:to>
          <xdr:col>7</xdr:col>
          <xdr:colOff>638175</xdr:colOff>
          <xdr:row>6</xdr:row>
          <xdr:rowOff>114300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809625</xdr:colOff>
          <xdr:row>6</xdr:row>
          <xdr:rowOff>114300</xdr:rowOff>
        </xdr:from>
        <xdr:to>
          <xdr:col>7</xdr:col>
          <xdr:colOff>990600</xdr:colOff>
          <xdr:row>6</xdr:row>
          <xdr:rowOff>228600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657225</xdr:colOff>
          <xdr:row>9</xdr:row>
          <xdr:rowOff>276225</xdr:rowOff>
        </xdr:from>
        <xdr:to>
          <xdr:col>7</xdr:col>
          <xdr:colOff>904875</xdr:colOff>
          <xdr:row>10</xdr:row>
          <xdr:rowOff>133350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4</xdr:row>
          <xdr:rowOff>76200</xdr:rowOff>
        </xdr:from>
        <xdr:to>
          <xdr:col>6</xdr:col>
          <xdr:colOff>819150</xdr:colOff>
          <xdr:row>4</xdr:row>
          <xdr:rowOff>190500</xdr:rowOff>
        </xdr:to>
        <xdr:sp macro="" textlink="">
          <xdr:nvSpPr>
            <xdr:cNvPr id="9221" name="Object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6</xdr:row>
          <xdr:rowOff>333375</xdr:rowOff>
        </xdr:from>
        <xdr:to>
          <xdr:col>7</xdr:col>
          <xdr:colOff>619125</xdr:colOff>
          <xdr:row>6</xdr:row>
          <xdr:rowOff>438150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581025</xdr:colOff>
      <xdr:row>0</xdr:row>
      <xdr:rowOff>323850</xdr:rowOff>
    </xdr:from>
    <xdr:to>
      <xdr:col>6</xdr:col>
      <xdr:colOff>1457325</xdr:colOff>
      <xdr:row>0</xdr:row>
      <xdr:rowOff>407669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8629650" y="323850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</xdr:row>
          <xdr:rowOff>285750</xdr:rowOff>
        </xdr:from>
        <xdr:to>
          <xdr:col>7</xdr:col>
          <xdr:colOff>695325</xdr:colOff>
          <xdr:row>4</xdr:row>
          <xdr:rowOff>142875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1371600</xdr:colOff>
          <xdr:row>6</xdr:row>
          <xdr:rowOff>476250</xdr:rowOff>
        </xdr:from>
        <xdr:to>
          <xdr:col>7</xdr:col>
          <xdr:colOff>1476375</xdr:colOff>
          <xdr:row>6</xdr:row>
          <xdr:rowOff>590550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oleObject" Target="../embeddings/oleObject10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7.bin"/><Relationship Id="rId12" Type="http://schemas.openxmlformats.org/officeDocument/2006/relationships/image" Target="../media/image9.emf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6.emf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6.bin"/><Relationship Id="rId10" Type="http://schemas.openxmlformats.org/officeDocument/2006/relationships/image" Target="../media/image8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8.bin"/><Relationship Id="rId14" Type="http://schemas.openxmlformats.org/officeDocument/2006/relationships/image" Target="../media/image10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oleObject" Target="../embeddings/oleObject15.bin"/><Relationship Id="rId18" Type="http://schemas.openxmlformats.org/officeDocument/2006/relationships/image" Target="../media/image17.emf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12.bin"/><Relationship Id="rId12" Type="http://schemas.openxmlformats.org/officeDocument/2006/relationships/image" Target="../media/image14.emf"/><Relationship Id="rId17" Type="http://schemas.openxmlformats.org/officeDocument/2006/relationships/oleObject" Target="../embeddings/oleObject17.bin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16.emf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11.emf"/><Relationship Id="rId11" Type="http://schemas.openxmlformats.org/officeDocument/2006/relationships/oleObject" Target="../embeddings/oleObject14.bin"/><Relationship Id="rId5" Type="http://schemas.openxmlformats.org/officeDocument/2006/relationships/oleObject" Target="../embeddings/oleObject11.bin"/><Relationship Id="rId15" Type="http://schemas.openxmlformats.org/officeDocument/2006/relationships/oleObject" Target="../embeddings/oleObject16.bin"/><Relationship Id="rId10" Type="http://schemas.openxmlformats.org/officeDocument/2006/relationships/image" Target="../media/image13.emf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13.bin"/><Relationship Id="rId14" Type="http://schemas.openxmlformats.org/officeDocument/2006/relationships/image" Target="../media/image1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6373A-D2E2-4FDE-A21F-70973F87B564}">
  <sheetPr>
    <tabColor theme="4" tint="-0.499984740745262"/>
    <pageSetUpPr fitToPage="1"/>
  </sheetPr>
  <dimension ref="B1:H15"/>
  <sheetViews>
    <sheetView showGridLines="0" tabSelected="1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4</v>
      </c>
      <c r="D1" s="13"/>
      <c r="E1" s="7" t="s">
        <v>3</v>
      </c>
      <c r="G1" s="11" t="s">
        <v>16</v>
      </c>
      <c r="H1" s="12" t="s">
        <v>15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44374</v>
      </c>
      <c r="C3" s="1">
        <v>44375</v>
      </c>
      <c r="D3" s="1">
        <v>44376</v>
      </c>
      <c r="E3" s="1">
        <v>44377</v>
      </c>
      <c r="F3" s="1">
        <v>44378</v>
      </c>
      <c r="G3" s="1">
        <v>44379</v>
      </c>
      <c r="H3" s="1">
        <v>44380</v>
      </c>
    </row>
    <row r="4" spans="2:8" ht="24" customHeight="1" thickTop="1" x14ac:dyDescent="0.25">
      <c r="B4" s="2">
        <f t="array" ref="B4:H4">INDEX(calendar,ndx+0)</f>
        <v>44374</v>
      </c>
      <c r="C4" s="2">
        <v>44375</v>
      </c>
      <c r="D4" s="2">
        <v>44376</v>
      </c>
      <c r="E4" s="2">
        <v>44377</v>
      </c>
      <c r="F4" s="2">
        <v>44378</v>
      </c>
      <c r="G4" s="2">
        <v>44379</v>
      </c>
      <c r="H4" s="2">
        <v>44380</v>
      </c>
    </row>
    <row r="5" spans="2:8" ht="51" customHeight="1" x14ac:dyDescent="0.25">
      <c r="B5" s="5"/>
      <c r="C5" s="5"/>
      <c r="D5" s="5"/>
      <c r="E5" s="5"/>
      <c r="F5" s="5"/>
      <c r="G5" s="5"/>
      <c r="H5" s="5"/>
    </row>
    <row r="6" spans="2:8" ht="24" customHeight="1" x14ac:dyDescent="0.25">
      <c r="B6" s="3">
        <f t="array" ref="B6:H6">INDEX(calendar,ndx+1)</f>
        <v>44381</v>
      </c>
      <c r="C6" s="3">
        <v>44382</v>
      </c>
      <c r="D6" s="3">
        <v>44383</v>
      </c>
      <c r="E6" s="3">
        <v>44384</v>
      </c>
      <c r="F6" s="3">
        <v>44385</v>
      </c>
      <c r="G6" s="3">
        <v>44386</v>
      </c>
      <c r="H6" s="3">
        <v>44387</v>
      </c>
    </row>
    <row r="7" spans="2:8" ht="51" customHeight="1" x14ac:dyDescent="0.25">
      <c r="B7" s="5"/>
      <c r="C7" s="4"/>
      <c r="D7" s="4"/>
      <c r="E7" s="4"/>
      <c r="F7" s="4"/>
      <c r="G7" s="4"/>
      <c r="H7" s="4" t="s">
        <v>21</v>
      </c>
    </row>
    <row r="8" spans="2:8" ht="24" customHeight="1" x14ac:dyDescent="0.25">
      <c r="B8" s="3">
        <f t="array" ref="B8:H8">INDEX(calendar,ndx+2)</f>
        <v>44388</v>
      </c>
      <c r="C8" s="3">
        <v>44389</v>
      </c>
      <c r="D8" s="3">
        <v>44390</v>
      </c>
      <c r="E8" s="3">
        <v>44391</v>
      </c>
      <c r="F8" s="3">
        <v>44392</v>
      </c>
      <c r="G8" s="3">
        <v>44393</v>
      </c>
      <c r="H8" s="3">
        <v>44394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9</v>
      </c>
    </row>
    <row r="10" spans="2:8" ht="24" customHeight="1" x14ac:dyDescent="0.25">
      <c r="B10" s="3">
        <f t="array" ref="B10:H10">INDEX(calendar,ndx+3)</f>
        <v>44395</v>
      </c>
      <c r="C10" s="3">
        <v>44396</v>
      </c>
      <c r="D10" s="3">
        <v>44397</v>
      </c>
      <c r="E10" s="3">
        <v>44398</v>
      </c>
      <c r="F10" s="3">
        <v>44399</v>
      </c>
      <c r="G10" s="3">
        <v>44400</v>
      </c>
      <c r="H10" s="3">
        <v>44401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10</v>
      </c>
    </row>
    <row r="12" spans="2:8" ht="24" customHeight="1" x14ac:dyDescent="0.25">
      <c r="B12" s="3">
        <f t="array" ref="B12:H12">INDEX(calendar,ndx+4)</f>
        <v>44402</v>
      </c>
      <c r="C12" s="3">
        <v>44403</v>
      </c>
      <c r="D12" s="3">
        <v>44404</v>
      </c>
      <c r="E12" s="3">
        <v>44405</v>
      </c>
      <c r="F12" s="3">
        <v>44406</v>
      </c>
      <c r="G12" s="3">
        <v>44407</v>
      </c>
      <c r="H12" s="3">
        <v>44408</v>
      </c>
    </row>
    <row r="13" spans="2:8" ht="51" customHeight="1" x14ac:dyDescent="0.25">
      <c r="B13" s="4"/>
      <c r="C13" s="5"/>
      <c r="D13" s="5"/>
      <c r="E13" s="5"/>
      <c r="F13" s="4"/>
      <c r="G13" s="4" t="s">
        <v>7</v>
      </c>
      <c r="H13" s="4" t="s">
        <v>22</v>
      </c>
    </row>
    <row r="14" spans="2:8" ht="23.25" customHeight="1" x14ac:dyDescent="0.25">
      <c r="B14" s="3">
        <f t="array" ref="B14:H14">INDEX(calendar,ndx+5)</f>
        <v>44409</v>
      </c>
      <c r="C14" s="3">
        <v>44410</v>
      </c>
      <c r="D14" s="3">
        <v>44411</v>
      </c>
      <c r="E14" s="3">
        <v>44412</v>
      </c>
      <c r="F14" s="3">
        <v>44413</v>
      </c>
      <c r="G14" s="3">
        <v>44414</v>
      </c>
      <c r="H14" s="3">
        <v>44415</v>
      </c>
    </row>
    <row r="15" spans="2:8" ht="51" customHeight="1" x14ac:dyDescent="0.25">
      <c r="B15" s="4" t="s">
        <v>7</v>
      </c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7" priority="6">
      <formula>MonthToDisplayNumber&lt;&gt;MONTH(B6)</formula>
    </cfRule>
  </conditionalFormatting>
  <conditionalFormatting sqref="B8:H8">
    <cfRule type="expression" dxfId="16" priority="5">
      <formula>MonthToDisplayNumber&lt;&gt;MONTH(B8)</formula>
    </cfRule>
  </conditionalFormatting>
  <conditionalFormatting sqref="B10:H10">
    <cfRule type="expression" dxfId="15" priority="4">
      <formula>MonthToDisplayNumber&lt;&gt;MONTH(B10)</formula>
    </cfRule>
  </conditionalFormatting>
  <conditionalFormatting sqref="B12:H12">
    <cfRule type="expression" dxfId="14" priority="3">
      <formula>MonthToDisplayNumber&lt;&gt;MONTH(B12)</formula>
    </cfRule>
  </conditionalFormatting>
  <conditionalFormatting sqref="B14:H14">
    <cfRule type="expression" dxfId="13" priority="2">
      <formula>MonthToDisplayNumber&lt;&gt;MONTH(B14)</formula>
    </cfRule>
  </conditionalFormatting>
  <conditionalFormatting sqref="B4:H4">
    <cfRule type="expression" dxfId="12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BD0F9088-F95E-4C07-9B72-7CECEE5E9816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F57A39D2-E6F9-4BA3-AEBA-6AA10B7C7646}"/>
    <dataValidation allowBlank="1" showInputMessage="1" showErrorMessage="1" prompt="Rows 12 and 14 may contain dates for the following month if the end of this month concludes in either row" sqref="B12" xr:uid="{199EE00D-783B-4D3D-B9E7-B3A147D4AC7C}"/>
    <dataValidation allowBlank="1" showInputMessage="1" showErrorMessage="1" prompt="Enter daily notes in this cell. Rows 5, 7, 9, 11, 13 and 15 have cells beneath the day of the week for daily notes" sqref="B5" xr:uid="{84FDD398-7C17-44A4-BB72-CCC277C10FC7}"/>
    <dataValidation allowBlank="1" showInputMessage="1" showErrorMessage="1" prompt="Enter the year for this calendar month" sqref="B1" xr:uid="{87C700BD-016A-40F8-8B0B-A5E719E7E3CA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24838032-FEE8-4EB0-B47B-DEC40E2A5492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CB3B342C-F92B-4106-B991-C6B59E62FEFB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1B3E0AF3-664C-40E5-BC99-571477CC89AB}">
      <formula1>"MONDAY,TUESDAY,WEDNESDAY,THURSDAY,FRIDAY,SATURDAY,SUNDAY"</formula1>
    </dataValidation>
  </dataValidations>
  <hyperlinks>
    <hyperlink ref="H1" r:id="rId1" xr:uid="{22572E25-0497-437C-8FC4-3EEBD5234D16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7169" r:id="rId5">
          <objectPr defaultSize="0" autoPict="0" r:id="rId6">
            <anchor moveWithCells="1">
              <from>
                <xdr:col>7</xdr:col>
                <xdr:colOff>466725</xdr:colOff>
                <xdr:row>6</xdr:row>
                <xdr:rowOff>161925</xdr:rowOff>
              </from>
              <to>
                <xdr:col>7</xdr:col>
                <xdr:colOff>581025</xdr:colOff>
                <xdr:row>6</xdr:row>
                <xdr:rowOff>295275</xdr:rowOff>
              </to>
            </anchor>
          </objectPr>
        </oleObject>
      </mc:Choice>
      <mc:Fallback>
        <oleObject progId="Packager Shell Object" shapeId="7169" r:id="rId5"/>
      </mc:Fallback>
    </mc:AlternateContent>
    <mc:AlternateContent xmlns:mc="http://schemas.openxmlformats.org/markup-compatibility/2006">
      <mc:Choice Requires="x14">
        <oleObject progId="Packager Shell Object" shapeId="7170" r:id="rId7">
          <objectPr defaultSize="0" autoPict="0" r:id="rId8">
            <anchor moveWithCells="1">
              <from>
                <xdr:col>7</xdr:col>
                <xdr:colOff>485775</xdr:colOff>
                <xdr:row>7</xdr:row>
                <xdr:rowOff>285750</xdr:rowOff>
              </from>
              <to>
                <xdr:col>7</xdr:col>
                <xdr:colOff>723900</xdr:colOff>
                <xdr:row>8</xdr:row>
                <xdr:rowOff>123825</xdr:rowOff>
              </to>
            </anchor>
          </objectPr>
        </oleObject>
      </mc:Choice>
      <mc:Fallback>
        <oleObject progId="Packager Shell Object" shapeId="7170" r:id="rId7"/>
      </mc:Fallback>
    </mc:AlternateContent>
    <mc:AlternateContent xmlns:mc="http://schemas.openxmlformats.org/markup-compatibility/2006">
      <mc:Choice Requires="x14">
        <oleObject progId="Packager Shell Object" shapeId="7172" r:id="rId9">
          <objectPr defaultSize="0" autoPict="0" r:id="rId10">
            <anchor moveWithCells="1">
              <from>
                <xdr:col>6</xdr:col>
                <xdr:colOff>114300</xdr:colOff>
                <xdr:row>12</xdr:row>
                <xdr:rowOff>228600</xdr:rowOff>
              </from>
              <to>
                <xdr:col>6</xdr:col>
                <xdr:colOff>304800</xdr:colOff>
                <xdr:row>12</xdr:row>
                <xdr:rowOff>419100</xdr:rowOff>
              </to>
            </anchor>
          </objectPr>
        </oleObject>
      </mc:Choice>
      <mc:Fallback>
        <oleObject progId="Packager Shell Object" shapeId="7172" r:id="rId9"/>
      </mc:Fallback>
    </mc:AlternateContent>
    <mc:AlternateContent xmlns:mc="http://schemas.openxmlformats.org/markup-compatibility/2006">
      <mc:Choice Requires="x14">
        <oleObject progId="Packager Shell Object" shapeId="7173" r:id="rId11">
          <objectPr defaultSize="0" autoPict="0" r:id="rId12">
            <anchor moveWithCells="1">
              <from>
                <xdr:col>7</xdr:col>
                <xdr:colOff>495300</xdr:colOff>
                <xdr:row>9</xdr:row>
                <xdr:rowOff>285750</xdr:rowOff>
              </from>
              <to>
                <xdr:col>7</xdr:col>
                <xdr:colOff>714375</xdr:colOff>
                <xdr:row>10</xdr:row>
                <xdr:rowOff>123825</xdr:rowOff>
              </to>
            </anchor>
          </objectPr>
        </oleObject>
      </mc:Choice>
      <mc:Fallback>
        <oleObject progId="Packager Shell Object" shapeId="7173" r:id="rId11"/>
      </mc:Fallback>
    </mc:AlternateContent>
    <mc:AlternateContent xmlns:mc="http://schemas.openxmlformats.org/markup-compatibility/2006">
      <mc:Choice Requires="x14">
        <oleObject progId="Packager Shell Object" shapeId="7174" r:id="rId13">
          <objectPr defaultSize="0" autoPict="0" r:id="rId14">
            <anchor moveWithCells="1">
              <from>
                <xdr:col>7</xdr:col>
                <xdr:colOff>438150</xdr:colOff>
                <xdr:row>6</xdr:row>
                <xdr:rowOff>466725</xdr:rowOff>
              </from>
              <to>
                <xdr:col>7</xdr:col>
                <xdr:colOff>552450</xdr:colOff>
                <xdr:row>6</xdr:row>
                <xdr:rowOff>600075</xdr:rowOff>
              </to>
            </anchor>
          </objectPr>
        </oleObject>
      </mc:Choice>
      <mc:Fallback>
        <oleObject progId="Packager Shell Object" shapeId="7174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578EC-994D-44AE-AAE6-7DB2046EA4BF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5</v>
      </c>
      <c r="D1" s="13"/>
      <c r="E1" s="7" t="s">
        <v>3</v>
      </c>
      <c r="G1" s="11" t="s">
        <v>16</v>
      </c>
      <c r="H1" s="12" t="s">
        <v>15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44409</v>
      </c>
      <c r="C3" s="1">
        <v>44410</v>
      </c>
      <c r="D3" s="1">
        <v>44411</v>
      </c>
      <c r="E3" s="1">
        <v>44412</v>
      </c>
      <c r="F3" s="1">
        <v>44413</v>
      </c>
      <c r="G3" s="1">
        <v>44414</v>
      </c>
      <c r="H3" s="1">
        <v>44415</v>
      </c>
    </row>
    <row r="4" spans="2:8" ht="24" customHeight="1" thickTop="1" x14ac:dyDescent="0.25">
      <c r="B4" s="2">
        <f t="array" ref="B4:H4">INDEX(calendar,ndx+0)</f>
        <v>44409</v>
      </c>
      <c r="C4" s="2">
        <v>44410</v>
      </c>
      <c r="D4" s="2">
        <v>44411</v>
      </c>
      <c r="E4" s="2">
        <v>44412</v>
      </c>
      <c r="F4" s="2">
        <v>44413</v>
      </c>
      <c r="G4" s="2">
        <v>44414</v>
      </c>
      <c r="H4" s="2">
        <v>44415</v>
      </c>
    </row>
    <row r="5" spans="2:8" ht="51" customHeight="1" x14ac:dyDescent="0.25">
      <c r="B5" s="10" t="s">
        <v>7</v>
      </c>
      <c r="C5" s="5"/>
      <c r="D5" s="5"/>
      <c r="E5" s="5"/>
      <c r="F5" s="5"/>
      <c r="G5" s="5"/>
      <c r="H5" s="10" t="s">
        <v>11</v>
      </c>
    </row>
    <row r="6" spans="2:8" ht="24" customHeight="1" x14ac:dyDescent="0.25">
      <c r="B6" s="3">
        <f t="array" ref="B6:H6">INDEX(calendar,ndx+1)</f>
        <v>44416</v>
      </c>
      <c r="C6" s="3">
        <v>44417</v>
      </c>
      <c r="D6" s="3">
        <v>44418</v>
      </c>
      <c r="E6" s="3">
        <v>44419</v>
      </c>
      <c r="F6" s="3">
        <v>44420</v>
      </c>
      <c r="G6" s="3">
        <v>44421</v>
      </c>
      <c r="H6" s="3">
        <v>44422</v>
      </c>
    </row>
    <row r="7" spans="2:8" ht="51" customHeight="1" x14ac:dyDescent="0.25">
      <c r="B7" s="10" t="s">
        <v>19</v>
      </c>
      <c r="C7" s="4"/>
      <c r="D7" s="4"/>
      <c r="E7" s="4"/>
      <c r="F7" s="4"/>
      <c r="G7" s="4"/>
      <c r="H7" s="4"/>
    </row>
    <row r="8" spans="2:8" ht="24" customHeight="1" x14ac:dyDescent="0.25">
      <c r="B8" s="3">
        <f t="array" ref="B8:H8">INDEX(calendar,ndx+2)</f>
        <v>44423</v>
      </c>
      <c r="C8" s="3">
        <v>44424</v>
      </c>
      <c r="D8" s="3">
        <v>44425</v>
      </c>
      <c r="E8" s="3">
        <v>44426</v>
      </c>
      <c r="F8" s="3">
        <v>44427</v>
      </c>
      <c r="G8" s="3">
        <v>44428</v>
      </c>
      <c r="H8" s="3">
        <v>44429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14</v>
      </c>
    </row>
    <row r="10" spans="2:8" ht="24" customHeight="1" x14ac:dyDescent="0.25">
      <c r="B10" s="3">
        <f t="array" ref="B10:H10">INDEX(calendar,ndx+3)</f>
        <v>44430</v>
      </c>
      <c r="C10" s="3">
        <v>44431</v>
      </c>
      <c r="D10" s="3">
        <v>44432</v>
      </c>
      <c r="E10" s="3">
        <v>44433</v>
      </c>
      <c r="F10" s="3">
        <v>44434</v>
      </c>
      <c r="G10" s="3">
        <v>44435</v>
      </c>
      <c r="H10" s="3">
        <v>44436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8</v>
      </c>
    </row>
    <row r="12" spans="2:8" ht="24" customHeight="1" x14ac:dyDescent="0.25">
      <c r="B12" s="3">
        <f t="array" ref="B12:H12">INDEX(calendar,ndx+4)</f>
        <v>44437</v>
      </c>
      <c r="C12" s="3">
        <v>44438</v>
      </c>
      <c r="D12" s="3">
        <v>44439</v>
      </c>
      <c r="E12" s="3">
        <v>44440</v>
      </c>
      <c r="F12" s="3">
        <v>44441</v>
      </c>
      <c r="G12" s="3">
        <v>44442</v>
      </c>
      <c r="H12" s="3">
        <v>44443</v>
      </c>
    </row>
    <row r="13" spans="2:8" ht="51" customHeight="1" x14ac:dyDescent="0.25">
      <c r="B13" s="4"/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44444</v>
      </c>
      <c r="C14" s="3">
        <v>44445</v>
      </c>
      <c r="D14" s="3">
        <v>44446</v>
      </c>
      <c r="E14" s="3">
        <v>44447</v>
      </c>
      <c r="F14" s="3">
        <v>44448</v>
      </c>
      <c r="G14" s="3">
        <v>44449</v>
      </c>
      <c r="H14" s="3">
        <v>44450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1" priority="6">
      <formula>MonthToDisplayNumber&lt;&gt;MONTH(B6)</formula>
    </cfRule>
  </conditionalFormatting>
  <conditionalFormatting sqref="B8:H8">
    <cfRule type="expression" dxfId="10" priority="5">
      <formula>MonthToDisplayNumber&lt;&gt;MONTH(B8)</formula>
    </cfRule>
  </conditionalFormatting>
  <conditionalFormatting sqref="B10:H10">
    <cfRule type="expression" dxfId="9" priority="4">
      <formula>MonthToDisplayNumber&lt;&gt;MONTH(B10)</formula>
    </cfRule>
  </conditionalFormatting>
  <conditionalFormatting sqref="B12:H12">
    <cfRule type="expression" dxfId="8" priority="3">
      <formula>MonthToDisplayNumber&lt;&gt;MONTH(B12)</formula>
    </cfRule>
  </conditionalFormatting>
  <conditionalFormatting sqref="B14:H14">
    <cfRule type="expression" dxfId="7" priority="2">
      <formula>MonthToDisplayNumber&lt;&gt;MONTH(B14)</formula>
    </cfRule>
  </conditionalFormatting>
  <conditionalFormatting sqref="B4:H4">
    <cfRule type="expression" dxfId="6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C5370E-7ED0-4E20-8001-D648CEC21B86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76FBCF9B-224A-40EF-8319-55AB7B848807}"/>
    <dataValidation allowBlank="1" showInputMessage="1" showErrorMessage="1" prompt="Rows 12 and 14 may contain dates for the following month if the end of this month concludes in either row" sqref="B12" xr:uid="{10B16ADF-F4F6-4753-89DE-8D7A15A54743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8310A899-8A42-4CCE-AEAD-E044755DD363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BAF3F606-CCC5-48B4-9A57-33F687B9E5AF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CA7C8B97-A3D0-4D8B-A4E4-9BFA3F458FE5}"/>
    <dataValidation allowBlank="1" showInputMessage="1" showErrorMessage="1" prompt="Enter the year for this calendar month" sqref="B1" xr:uid="{7548E713-02ED-4351-BB78-BDF2CB2289B9}"/>
    <dataValidation allowBlank="1" showInputMessage="1" showErrorMessage="1" prompt="Enter daily notes in this cell. Rows 5, 7, 9, 11, 13 and 15 have cells beneath the day of the week for daily notes" sqref="B5" xr:uid="{185C13D4-2191-4C61-9473-BCC245A8DA31}"/>
  </dataValidations>
  <hyperlinks>
    <hyperlink ref="H1" r:id="rId1" xr:uid="{49C09E60-5A9D-49F3-818B-0C55FCFE7E6D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8193" r:id="rId5">
          <objectPr defaultSize="0" autoPict="0" r:id="rId6">
            <anchor moveWithCells="1">
              <from>
                <xdr:col>7</xdr:col>
                <xdr:colOff>666750</xdr:colOff>
                <xdr:row>3</xdr:row>
                <xdr:rowOff>276225</xdr:rowOff>
              </from>
              <to>
                <xdr:col>7</xdr:col>
                <xdr:colOff>942975</xdr:colOff>
                <xdr:row>4</xdr:row>
                <xdr:rowOff>152400</xdr:rowOff>
              </to>
            </anchor>
          </objectPr>
        </oleObject>
      </mc:Choice>
      <mc:Fallback>
        <oleObject progId="Packager Shell Object" shapeId="8193" r:id="rId5"/>
      </mc:Fallback>
    </mc:AlternateContent>
    <mc:AlternateContent xmlns:mc="http://schemas.openxmlformats.org/markup-compatibility/2006">
      <mc:Choice Requires="x14">
        <oleObject progId="Packager Shell Object" shapeId="8194" r:id="rId7">
          <objectPr defaultSize="0" autoPict="0" r:id="rId8">
            <anchor moveWithCells="1">
              <from>
                <xdr:col>7</xdr:col>
                <xdr:colOff>476250</xdr:colOff>
                <xdr:row>7</xdr:row>
                <xdr:rowOff>200025</xdr:rowOff>
              </from>
              <to>
                <xdr:col>7</xdr:col>
                <xdr:colOff>771525</xdr:colOff>
                <xdr:row>8</xdr:row>
                <xdr:rowOff>76200</xdr:rowOff>
              </to>
            </anchor>
          </objectPr>
        </oleObject>
      </mc:Choice>
      <mc:Fallback>
        <oleObject progId="Packager Shell Object" shapeId="8194" r:id="rId7"/>
      </mc:Fallback>
    </mc:AlternateContent>
    <mc:AlternateContent xmlns:mc="http://schemas.openxmlformats.org/markup-compatibility/2006">
      <mc:Choice Requires="x14">
        <oleObject progId="Packager Shell Object" shapeId="8195" r:id="rId9">
          <objectPr defaultSize="0" autoPict="0" r:id="rId10">
            <anchor moveWithCells="1">
              <from>
                <xdr:col>7</xdr:col>
                <xdr:colOff>457200</xdr:colOff>
                <xdr:row>8</xdr:row>
                <xdr:rowOff>238125</xdr:rowOff>
              </from>
              <to>
                <xdr:col>7</xdr:col>
                <xdr:colOff>638175</xdr:colOff>
                <xdr:row>8</xdr:row>
                <xdr:rowOff>371475</xdr:rowOff>
              </to>
            </anchor>
          </objectPr>
        </oleObject>
      </mc:Choice>
      <mc:Fallback>
        <oleObject progId="Packager Shell Object" shapeId="8195" r:id="rId9"/>
      </mc:Fallback>
    </mc:AlternateContent>
    <mc:AlternateContent xmlns:mc="http://schemas.openxmlformats.org/markup-compatibility/2006">
      <mc:Choice Requires="x14">
        <oleObject progId="Packager Shell Object" shapeId="8196" r:id="rId11">
          <objectPr defaultSize="0" autoPict="0" r:id="rId12">
            <anchor moveWithCells="1">
              <from>
                <xdr:col>7</xdr:col>
                <xdr:colOff>514350</xdr:colOff>
                <xdr:row>9</xdr:row>
                <xdr:rowOff>257175</xdr:rowOff>
              </from>
              <to>
                <xdr:col>7</xdr:col>
                <xdr:colOff>704850</xdr:colOff>
                <xdr:row>10</xdr:row>
                <xdr:rowOff>152400</xdr:rowOff>
              </to>
            </anchor>
          </objectPr>
        </oleObject>
      </mc:Choice>
      <mc:Fallback>
        <oleObject progId="Packager Shell Object" shapeId="8196" r:id="rId11"/>
      </mc:Fallback>
    </mc:AlternateContent>
    <mc:AlternateContent xmlns:mc="http://schemas.openxmlformats.org/markup-compatibility/2006">
      <mc:Choice Requires="x14">
        <oleObject progId="Packager Shell Object" shapeId="8197" r:id="rId13">
          <objectPr defaultSize="0" autoPict="0" r:id="rId14">
            <anchor moveWithCells="1">
              <from>
                <xdr:col>7</xdr:col>
                <xdr:colOff>447675</xdr:colOff>
                <xdr:row>8</xdr:row>
                <xdr:rowOff>485775</xdr:rowOff>
              </from>
              <to>
                <xdr:col>7</xdr:col>
                <xdr:colOff>638175</xdr:colOff>
                <xdr:row>8</xdr:row>
                <xdr:rowOff>609600</xdr:rowOff>
              </to>
            </anchor>
          </objectPr>
        </oleObject>
      </mc:Choice>
      <mc:Fallback>
        <oleObject progId="Packager Shell Object" shapeId="8197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005AF-779B-42FC-B896-0F778AB765D7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6</v>
      </c>
      <c r="D1" s="13"/>
      <c r="E1" s="7" t="s">
        <v>3</v>
      </c>
      <c r="G1" s="11" t="s">
        <v>16</v>
      </c>
      <c r="H1" s="12" t="s">
        <v>15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44437</v>
      </c>
      <c r="C3" s="1">
        <v>44438</v>
      </c>
      <c r="D3" s="1">
        <v>44439</v>
      </c>
      <c r="E3" s="1">
        <v>44440</v>
      </c>
      <c r="F3" s="1">
        <v>44441</v>
      </c>
      <c r="G3" s="1">
        <v>44442</v>
      </c>
      <c r="H3" s="1">
        <v>44443</v>
      </c>
    </row>
    <row r="4" spans="2:8" ht="24" customHeight="1" thickTop="1" x14ac:dyDescent="0.25">
      <c r="B4" s="2">
        <f t="array" ref="B4:H4">INDEX(calendar,ndx+0)</f>
        <v>44437</v>
      </c>
      <c r="C4" s="2">
        <v>44438</v>
      </c>
      <c r="D4" s="2">
        <v>44439</v>
      </c>
      <c r="E4" s="2">
        <v>44440</v>
      </c>
      <c r="F4" s="2">
        <v>44441</v>
      </c>
      <c r="G4" s="2">
        <v>44442</v>
      </c>
      <c r="H4" s="2">
        <v>44443</v>
      </c>
    </row>
    <row r="5" spans="2:8" ht="51" customHeight="1" x14ac:dyDescent="0.25">
      <c r="B5" s="5"/>
      <c r="C5" s="5"/>
      <c r="D5" s="5"/>
      <c r="E5" s="5"/>
      <c r="F5" s="5"/>
      <c r="G5" s="5" t="s">
        <v>13</v>
      </c>
      <c r="H5" s="5" t="s">
        <v>17</v>
      </c>
    </row>
    <row r="6" spans="2:8" ht="24" customHeight="1" x14ac:dyDescent="0.25">
      <c r="B6" s="3">
        <f t="array" ref="B6:H6">INDEX(calendar,ndx+1)</f>
        <v>44444</v>
      </c>
      <c r="C6" s="3">
        <v>44445</v>
      </c>
      <c r="D6" s="3">
        <v>44446</v>
      </c>
      <c r="E6" s="3">
        <v>44447</v>
      </c>
      <c r="F6" s="3">
        <v>44448</v>
      </c>
      <c r="G6" s="3">
        <v>44449</v>
      </c>
      <c r="H6" s="3">
        <v>44450</v>
      </c>
    </row>
    <row r="7" spans="2:8" ht="51" customHeight="1" x14ac:dyDescent="0.25">
      <c r="B7" s="5"/>
      <c r="C7" s="4"/>
      <c r="D7" s="4"/>
      <c r="E7" s="4"/>
      <c r="F7" s="4"/>
      <c r="G7" s="4"/>
      <c r="H7" s="4" t="s">
        <v>18</v>
      </c>
    </row>
    <row r="8" spans="2:8" ht="24" customHeight="1" x14ac:dyDescent="0.25">
      <c r="B8" s="3">
        <f t="array" ref="B8:H8">INDEX(calendar,ndx+2)</f>
        <v>44451</v>
      </c>
      <c r="C8" s="3">
        <v>44452</v>
      </c>
      <c r="D8" s="3">
        <v>44453</v>
      </c>
      <c r="E8" s="3">
        <v>44454</v>
      </c>
      <c r="F8" s="3">
        <v>44455</v>
      </c>
      <c r="G8" s="3">
        <v>44456</v>
      </c>
      <c r="H8" s="3">
        <v>44457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20</v>
      </c>
    </row>
    <row r="10" spans="2:8" ht="24" customHeight="1" x14ac:dyDescent="0.25">
      <c r="B10" s="3">
        <f t="array" ref="B10:H10">INDEX(calendar,ndx+3)</f>
        <v>44458</v>
      </c>
      <c r="C10" s="3">
        <v>44459</v>
      </c>
      <c r="D10" s="3">
        <v>44460</v>
      </c>
      <c r="E10" s="3">
        <v>44461</v>
      </c>
      <c r="F10" s="3">
        <v>44462</v>
      </c>
      <c r="G10" s="3">
        <v>44463</v>
      </c>
      <c r="H10" s="3">
        <v>44464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12</v>
      </c>
    </row>
    <row r="12" spans="2:8" ht="24" customHeight="1" x14ac:dyDescent="0.25">
      <c r="B12" s="3">
        <f t="array" ref="B12:H12">INDEX(calendar,ndx+4)</f>
        <v>44465</v>
      </c>
      <c r="C12" s="3">
        <v>44466</v>
      </c>
      <c r="D12" s="3">
        <v>44467</v>
      </c>
      <c r="E12" s="3">
        <v>44468</v>
      </c>
      <c r="F12" s="3">
        <v>44469</v>
      </c>
      <c r="G12" s="3">
        <v>44470</v>
      </c>
      <c r="H12" s="3">
        <v>44471</v>
      </c>
    </row>
    <row r="13" spans="2:8" ht="51" customHeight="1" x14ac:dyDescent="0.25">
      <c r="B13" s="4"/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44472</v>
      </c>
      <c r="C14" s="3">
        <v>44473</v>
      </c>
      <c r="D14" s="3">
        <v>44474</v>
      </c>
      <c r="E14" s="3">
        <v>44475</v>
      </c>
      <c r="F14" s="3">
        <v>44476</v>
      </c>
      <c r="G14" s="3">
        <v>44477</v>
      </c>
      <c r="H14" s="3">
        <v>44478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5" priority="6">
      <formula>MonthToDisplayNumber&lt;&gt;MONTH(B6)</formula>
    </cfRule>
  </conditionalFormatting>
  <conditionalFormatting sqref="B8:H8">
    <cfRule type="expression" dxfId="4" priority="5">
      <formula>MonthToDisplayNumber&lt;&gt;MONTH(B8)</formula>
    </cfRule>
  </conditionalFormatting>
  <conditionalFormatting sqref="B10:H10">
    <cfRule type="expression" dxfId="3" priority="4">
      <formula>MonthToDisplayNumber&lt;&gt;MONTH(B10)</formula>
    </cfRule>
  </conditionalFormatting>
  <conditionalFormatting sqref="B12:H12">
    <cfRule type="expression" dxfId="2" priority="3">
      <formula>MonthToDisplayNumber&lt;&gt;MONTH(B12)</formula>
    </cfRule>
  </conditionalFormatting>
  <conditionalFormatting sqref="B14:H14">
    <cfRule type="expression" dxfId="1" priority="2">
      <formula>MonthToDisplayNumber&lt;&gt;MONTH(B14)</formula>
    </cfRule>
  </conditionalFormatting>
  <conditionalFormatting sqref="B4:H4">
    <cfRule type="expression" dxfId="0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6624E067-1F2F-4882-BE14-7A711FEA0812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75A987A4-DD84-4943-94FF-D88EC11ACEC3}"/>
    <dataValidation allowBlank="1" showInputMessage="1" showErrorMessage="1" prompt="Rows 12 and 14 may contain dates for the following month if the end of this month concludes in either row" sqref="B12" xr:uid="{DFE46429-CFF2-4EDA-A03E-ED6C9FAC2C06}"/>
    <dataValidation allowBlank="1" showInputMessage="1" showErrorMessage="1" prompt="Enter daily notes in this cell. Rows 5, 7, 9, 11, 13 and 15 have cells beneath the day of the week for daily notes" sqref="B5" xr:uid="{7C2490CF-91E1-4CDE-8029-518E2F7AD60A}"/>
    <dataValidation allowBlank="1" showInputMessage="1" showErrorMessage="1" prompt="Enter the year for this calendar month" sqref="B1" xr:uid="{75CAEFC5-D068-4679-97A9-74AF2873AF05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C419ECE8-7FF0-469E-848F-76D3011CDB97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ECB1B7C0-CF3B-4AD0-B1E5-B494D7D49BB1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C0632E43-79C4-4031-982A-4C726F178817}">
      <formula1>"MONDAY,TUESDAY,WEDNESDAY,THURSDAY,FRIDAY,SATURDAY,SUNDAY"</formula1>
    </dataValidation>
  </dataValidations>
  <hyperlinks>
    <hyperlink ref="H1" r:id="rId1" xr:uid="{024C24B9-AA89-4604-B725-BE37D640774F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9218" r:id="rId5">
          <objectPr defaultSize="0" autoPict="0" r:id="rId6">
            <anchor moveWithCells="1">
              <from>
                <xdr:col>7</xdr:col>
                <xdr:colOff>466725</xdr:colOff>
                <xdr:row>6</xdr:row>
                <xdr:rowOff>0</xdr:rowOff>
              </from>
              <to>
                <xdr:col>7</xdr:col>
                <xdr:colOff>638175</xdr:colOff>
                <xdr:row>6</xdr:row>
                <xdr:rowOff>114300</xdr:rowOff>
              </to>
            </anchor>
          </objectPr>
        </oleObject>
      </mc:Choice>
      <mc:Fallback>
        <oleObject progId="Packager Shell Object" shapeId="9218" r:id="rId5"/>
      </mc:Fallback>
    </mc:AlternateContent>
    <mc:AlternateContent xmlns:mc="http://schemas.openxmlformats.org/markup-compatibility/2006">
      <mc:Choice Requires="x14">
        <oleObject progId="Packager Shell Object" shapeId="9219" r:id="rId7">
          <objectPr defaultSize="0" autoPict="0" r:id="rId8">
            <anchor moveWithCells="1">
              <from>
                <xdr:col>7</xdr:col>
                <xdr:colOff>809625</xdr:colOff>
                <xdr:row>6</xdr:row>
                <xdr:rowOff>114300</xdr:rowOff>
              </from>
              <to>
                <xdr:col>7</xdr:col>
                <xdr:colOff>990600</xdr:colOff>
                <xdr:row>6</xdr:row>
                <xdr:rowOff>228600</xdr:rowOff>
              </to>
            </anchor>
          </objectPr>
        </oleObject>
      </mc:Choice>
      <mc:Fallback>
        <oleObject progId="Packager Shell Object" shapeId="9219" r:id="rId7"/>
      </mc:Fallback>
    </mc:AlternateContent>
    <mc:AlternateContent xmlns:mc="http://schemas.openxmlformats.org/markup-compatibility/2006">
      <mc:Choice Requires="x14">
        <oleObject progId="Packager Shell Object" shapeId="9220" r:id="rId9">
          <objectPr defaultSize="0" autoPict="0" r:id="rId10">
            <anchor moveWithCells="1">
              <from>
                <xdr:col>7</xdr:col>
                <xdr:colOff>657225</xdr:colOff>
                <xdr:row>9</xdr:row>
                <xdr:rowOff>276225</xdr:rowOff>
              </from>
              <to>
                <xdr:col>7</xdr:col>
                <xdr:colOff>904875</xdr:colOff>
                <xdr:row>10</xdr:row>
                <xdr:rowOff>133350</xdr:rowOff>
              </to>
            </anchor>
          </objectPr>
        </oleObject>
      </mc:Choice>
      <mc:Fallback>
        <oleObject progId="Packager Shell Object" shapeId="9220" r:id="rId9"/>
      </mc:Fallback>
    </mc:AlternateContent>
    <mc:AlternateContent xmlns:mc="http://schemas.openxmlformats.org/markup-compatibility/2006">
      <mc:Choice Requires="x14">
        <oleObject progId="Packager Shell Object" shapeId="9221" r:id="rId11">
          <objectPr defaultSize="0" autoPict="0" r:id="rId12">
            <anchor moveWithCells="1">
              <from>
                <xdr:col>6</xdr:col>
                <xdr:colOff>647700</xdr:colOff>
                <xdr:row>4</xdr:row>
                <xdr:rowOff>76200</xdr:rowOff>
              </from>
              <to>
                <xdr:col>6</xdr:col>
                <xdr:colOff>819150</xdr:colOff>
                <xdr:row>4</xdr:row>
                <xdr:rowOff>190500</xdr:rowOff>
              </to>
            </anchor>
          </objectPr>
        </oleObject>
      </mc:Choice>
      <mc:Fallback>
        <oleObject progId="Packager Shell Object" shapeId="9221" r:id="rId11"/>
      </mc:Fallback>
    </mc:AlternateContent>
    <mc:AlternateContent xmlns:mc="http://schemas.openxmlformats.org/markup-compatibility/2006">
      <mc:Choice Requires="x14">
        <oleObject progId="Packager Shell Object" shapeId="9222" r:id="rId13">
          <objectPr defaultSize="0" autoPict="0" r:id="rId14">
            <anchor moveWithCells="1">
              <from>
                <xdr:col>7</xdr:col>
                <xdr:colOff>457200</xdr:colOff>
                <xdr:row>6</xdr:row>
                <xdr:rowOff>333375</xdr:rowOff>
              </from>
              <to>
                <xdr:col>7</xdr:col>
                <xdr:colOff>619125</xdr:colOff>
                <xdr:row>6</xdr:row>
                <xdr:rowOff>438150</xdr:rowOff>
              </to>
            </anchor>
          </objectPr>
        </oleObject>
      </mc:Choice>
      <mc:Fallback>
        <oleObject progId="Packager Shell Object" shapeId="9222" r:id="rId13"/>
      </mc:Fallback>
    </mc:AlternateContent>
    <mc:AlternateContent xmlns:mc="http://schemas.openxmlformats.org/markup-compatibility/2006">
      <mc:Choice Requires="x14">
        <oleObject progId="Packager Shell Object" shapeId="9223" r:id="rId15">
          <objectPr defaultSize="0" autoPict="0" r:id="rId16">
            <anchor moveWithCells="1">
              <from>
                <xdr:col>7</xdr:col>
                <xdr:colOff>485775</xdr:colOff>
                <xdr:row>3</xdr:row>
                <xdr:rowOff>285750</xdr:rowOff>
              </from>
              <to>
                <xdr:col>7</xdr:col>
                <xdr:colOff>695325</xdr:colOff>
                <xdr:row>4</xdr:row>
                <xdr:rowOff>142875</xdr:rowOff>
              </to>
            </anchor>
          </objectPr>
        </oleObject>
      </mc:Choice>
      <mc:Fallback>
        <oleObject progId="Packager Shell Object" shapeId="9223" r:id="rId15"/>
      </mc:Fallback>
    </mc:AlternateContent>
    <mc:AlternateContent xmlns:mc="http://schemas.openxmlformats.org/markup-compatibility/2006">
      <mc:Choice Requires="x14">
        <oleObject progId="Packager Shell Object" shapeId="9224" r:id="rId17">
          <objectPr defaultSize="0" autoPict="0" r:id="rId18">
            <anchor moveWithCells="1">
              <from>
                <xdr:col>7</xdr:col>
                <xdr:colOff>1371600</xdr:colOff>
                <xdr:row>6</xdr:row>
                <xdr:rowOff>476250</xdr:rowOff>
              </from>
              <to>
                <xdr:col>7</xdr:col>
                <xdr:colOff>1476375</xdr:colOff>
                <xdr:row>6</xdr:row>
                <xdr:rowOff>590550</xdr:rowOff>
              </to>
            </anchor>
          </objectPr>
        </oleObject>
      </mc:Choice>
      <mc:Fallback>
        <oleObject progId="Packager Shell Object" shapeId="9224" r:id="rId1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July</vt:lpstr>
      <vt:lpstr>August</vt:lpstr>
      <vt:lpstr>September</vt:lpstr>
      <vt:lpstr>August!DayToStart</vt:lpstr>
      <vt:lpstr>July!DayToStart</vt:lpstr>
      <vt:lpstr>September!DayToStart</vt:lpstr>
      <vt:lpstr>August!MonthToDisplay</vt:lpstr>
      <vt:lpstr>July!MonthToDisplay</vt:lpstr>
      <vt:lpstr>September!MonthToDisplay</vt:lpstr>
      <vt:lpstr>August!Print_Titles</vt:lpstr>
      <vt:lpstr>July!Print_Titles</vt:lpstr>
      <vt:lpstr>September!Print_Titles</vt:lpstr>
      <vt:lpstr>August!YearToDisplay</vt:lpstr>
      <vt:lpstr>July!YearToDisplay</vt:lpstr>
      <vt:lpstr>September!YearToDisplay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Kevin Koehler</dc:creator>
  <cp:lastModifiedBy>The Grant Family</cp:lastModifiedBy>
  <cp:lastPrinted>2021-01-17T21:16:13Z</cp:lastPrinted>
  <dcterms:created xsi:type="dcterms:W3CDTF">2016-09-14T22:55:59Z</dcterms:created>
  <dcterms:modified xsi:type="dcterms:W3CDTF">2021-01-22T12:48:57Z</dcterms:modified>
</cp:coreProperties>
</file>